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wibergstiftelse-my.sharepoint.com/personal/eva_ake-wiberg_com/Documents/WIBERG/ÅWS/Ansökningar/Medicin/"/>
    </mc:Choice>
  </mc:AlternateContent>
  <xr:revisionPtr revIDLastSave="0" documentId="8_{1BB9CF89-1D15-4208-BA28-516E4866D6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</author>
  </authors>
  <commentList>
    <comment ref="L1" authorId="0" shapeId="0" xr:uid="{A1B5FD88-B8E8-488A-84FE-FFF3B8AB180B}">
      <text>
        <r>
          <rPr>
            <b/>
            <sz val="9"/>
            <color indexed="81"/>
            <rFont val="Tahoma"/>
            <family val="2"/>
          </rPr>
          <t>Eva: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<sst xmlns="http://schemas.openxmlformats.org/spreadsheetml/2006/main" count="436" uniqueCount="185">
  <si>
    <t>Typ</t>
  </si>
  <si>
    <t>År</t>
  </si>
  <si>
    <t>Nr</t>
  </si>
  <si>
    <t>Projektledare</t>
  </si>
  <si>
    <t>Projekttitel</t>
  </si>
  <si>
    <t>Affiliering</t>
  </si>
  <si>
    <t>Affil</t>
  </si>
  <si>
    <t>Ålder</t>
  </si>
  <si>
    <t>Komp</t>
  </si>
  <si>
    <t>Kön</t>
  </si>
  <si>
    <t>Sökt</t>
  </si>
  <si>
    <t>Beviljat Tkr</t>
  </si>
  <si>
    <t>Sakk</t>
  </si>
  <si>
    <t>Hypotes</t>
  </si>
  <si>
    <t>Proj</t>
  </si>
  <si>
    <t>Kompetens</t>
  </si>
  <si>
    <t>Förslag</t>
  </si>
  <si>
    <t>Utlåtande</t>
  </si>
  <si>
    <t>2019 + 2020 års priser</t>
  </si>
  <si>
    <t>M</t>
  </si>
  <si>
    <t>2021</t>
  </si>
  <si>
    <t>Wenzel, Michaela</t>
  </si>
  <si>
    <t>Targeting bacterial stress responses - a new antibacterial strategy?</t>
  </si>
  <si>
    <t>Chalmers University of Technology, Department of Biology and Biological Engineering</t>
  </si>
  <si>
    <t>Abelein, Axel</t>
  </si>
  <si>
    <t>The anti-amyloid BRICHOS protein – a potential key to treat Parkinson’s disease?</t>
  </si>
  <si>
    <t>Karolinska Institutet</t>
  </si>
  <si>
    <t>KI</t>
  </si>
  <si>
    <t>Backman, Ludvig</t>
  </si>
  <si>
    <t>The Role of Myoblasts in Healing Connective Tissue</t>
  </si>
  <si>
    <t>Umeå universitet</t>
  </si>
  <si>
    <t>UmU</t>
  </si>
  <si>
    <t>Blackwood, Sarah</t>
  </si>
  <si>
    <t>A novel method to identify healthy individuals with insulin resistance prior to clinical manifestations</t>
  </si>
  <si>
    <t>Gymnastik och idrottshögskolan</t>
  </si>
  <si>
    <t>Carlsson, Henrik</t>
  </si>
  <si>
    <t>Metabolomics for individualized treatment of multiple sclerosis - Fortsättningsansökan 2021</t>
  </si>
  <si>
    <t>Uppsala universitet</t>
  </si>
  <si>
    <t>UU</t>
  </si>
  <si>
    <t>chen, xingqi</t>
  </si>
  <si>
    <t>Understanding the epigenetic regulation of the human glioblastoma</t>
  </si>
  <si>
    <t>Ehnman, Monika</t>
  </si>
  <si>
    <t>Tumor-associated host cells as source for novel biomarkers and regulators of sarcoma progression</t>
  </si>
  <si>
    <t>Ek, Weronica</t>
  </si>
  <si>
    <t>Using genetics and lifestyle to predict rheumatic disease risk</t>
  </si>
  <si>
    <t>Eklund, Martin</t>
  </si>
  <si>
    <t>Klinisk validering av artificiell intelligens-assisterad gradering av prostatabiopsier (fortsättning)</t>
  </si>
  <si>
    <t xml:space="preserve">Eliasson, Pernilla </t>
  </si>
  <si>
    <t>Tendon healing and muscle adaptation after tendon injuries</t>
  </si>
  <si>
    <t>Sahlgrenska universitetssjukhuset</t>
  </si>
  <si>
    <t xml:space="preserve">Eloranta, Sandra </t>
  </si>
  <si>
    <t>Childbearing after modern-day intensive immunochemotherapy in young Hodgkin and non-Hodgkin lymphoma survivors</t>
  </si>
  <si>
    <t xml:space="preserve">Enhörning, Sofia </t>
  </si>
  <si>
    <t>Water intake and seasonal environmental stressors in cardiometabolic disease (WISECARD): identifying causes and opportunity for preventive intervention</t>
  </si>
  <si>
    <t>Lunds universitet</t>
  </si>
  <si>
    <t>LU</t>
  </si>
  <si>
    <t xml:space="preserve">Falk Delgado, Anna </t>
  </si>
  <si>
    <t>Automated brain tumor evaluation - development and assessment of an AI based algorithm for decision based support in neuroimaging</t>
  </si>
  <si>
    <t>Fernández de la Cruz, Lorena</t>
  </si>
  <si>
    <t>Uncovering Environmental Risk Factors for Obsessive-Compulsive Disorder: The OCDTWIN Project</t>
  </si>
  <si>
    <t>Fuzik, Janos</t>
  </si>
  <si>
    <t>Sex-Dimorphic Hypothalamic Pathways of Anxiety - Progress and Application</t>
  </si>
  <si>
    <t>Hagberg, Carolina</t>
  </si>
  <si>
    <t>Elucidating the systemic effects of adipocyte metabolic reprogramming</t>
  </si>
  <si>
    <t>Hagman, Emilia</t>
  </si>
  <si>
    <t>Pediatric obesity: Comorbidities and health care utilization</t>
  </si>
  <si>
    <t>Hagström, Hannes</t>
  </si>
  <si>
    <t>FibroProg – Prognostiskt värde av Fibroscan för prediktion av levercirros och levercancer</t>
  </si>
  <si>
    <t>Haj-Hosseini, Neda</t>
  </si>
  <si>
    <t>Thyroid disease classification using optical coherence tomography III</t>
  </si>
  <si>
    <t>Linköping universitet</t>
  </si>
  <si>
    <t>LiU</t>
  </si>
  <si>
    <t>Isaksson, Johan</t>
  </si>
  <si>
    <t>Long-term cortisol concentrations in neurodevelopmental disorders – a co-twin control study</t>
  </si>
  <si>
    <t>Johansson, Fredrik</t>
  </si>
  <si>
    <t>Cellulära minnen för tidsintervall</t>
  </si>
  <si>
    <t>Kisiel , Marta</t>
  </si>
  <si>
    <t xml:space="preserve">Remaining symptoms in non-hospitalized adult patients 12 and 24 months after Covid-19: the focus on respiratory symptoms, fatigue and attention problems. The study based on the survey, lung function, inflammatory biomarkers and work ability.  </t>
  </si>
  <si>
    <t>Klementieva, Oxana</t>
  </si>
  <si>
    <t>Origin of Alzheimer disease, role of neuronal activity in the formation of neurotoxic amyloid aggregates</t>
  </si>
  <si>
    <t>Kostopoulou, Ourania</t>
  </si>
  <si>
    <t>Studies on novel and optimal combinations of targeted therapy in childhood cancer</t>
  </si>
  <si>
    <t>Lantz, Anna</t>
  </si>
  <si>
    <t>Prostate Cancer IRE Study (PRIS) – A randomized controlled trial comparing focal to radical treatment in localized prostate cancer</t>
  </si>
  <si>
    <t>Lengefeld, Jette</t>
  </si>
  <si>
    <t>Investigating Cellular and Molecular Signals in Leukaemia Initiation</t>
  </si>
  <si>
    <t>Karolinska Institutet/Department of Biosciences and Nutrition</t>
  </si>
  <si>
    <t>Martinez Høyer, Sergio</t>
  </si>
  <si>
    <t>Overcoming drug resistance in myelodysplastic syndromes</t>
  </si>
  <si>
    <t>Melas, Philippe</t>
  </si>
  <si>
    <t>Large-scale translational studies of alcohol abuse based on genetic data from over half a million individuals: paving the road to personalized medicine</t>
  </si>
  <si>
    <t>Moberg, Marcus</t>
  </si>
  <si>
    <t>Exercise induced production of brain derived neurotrophic factor – a case of muscle to brain cross-talk</t>
  </si>
  <si>
    <t xml:space="preserve">Morgantini, Cecilia </t>
  </si>
  <si>
    <t>Monocyte RNA reprogramming in the pathogenesis of cardio-metabolic diseases</t>
  </si>
  <si>
    <t>Karolinska Institutet Huddinge</t>
  </si>
  <si>
    <t>Nyman, Elin</t>
  </si>
  <si>
    <t>Models for drug development in diabetes and cancer</t>
  </si>
  <si>
    <t>Parris, Toshima</t>
  </si>
  <si>
    <t>Stamceller som mål för behandling av svårartad bröstcancer</t>
  </si>
  <si>
    <t>Göteborgs universitet</t>
  </si>
  <si>
    <t>GU</t>
  </si>
  <si>
    <t>Pelaseyed, Thaher</t>
  </si>
  <si>
    <t>Funktionen hos tarmens glykokalyxbarriär och dess roll i Crohns sjukdom</t>
  </si>
  <si>
    <t>Rask-Andersen, Mathias</t>
  </si>
  <si>
    <t>Molecular mechanisms of body fat distribution</t>
  </si>
  <si>
    <t>Rhedin, Samuel</t>
  </si>
  <si>
    <t>Riskfaktorer för svår COVID-19 hos barn – en nationell registerstudie</t>
  </si>
  <si>
    <t>Ruiz Garcia, Mario</t>
  </si>
  <si>
    <t>UNDERSTANDING DIABETES THROUGH MEMBRANE HOMEOSTASIS: from molecular mechanisms to organism biology</t>
  </si>
  <si>
    <t>Rönnberg Höckerlind, Elin</t>
  </si>
  <si>
    <t>Deciphering human mast cells heterogeneity in homeostasis and after activation</t>
  </si>
  <si>
    <t>Karolinska Universitetssjukhuset Solna</t>
  </si>
  <si>
    <t>Säfholm, Jesper</t>
  </si>
  <si>
    <t>Ökad resolution av luftvägsinflammation som ny behandlingsmetod vid astma</t>
  </si>
  <si>
    <t>Thoma, Johannes</t>
  </si>
  <si>
    <t>Bacterial Outer Membrane Vesicles – a Key to Solve the Antibiotic Crisis?</t>
  </si>
  <si>
    <t>Göteborgs Universitet, Institutionen för kemi och molekylärbiologi</t>
  </si>
  <si>
    <t>Wikström, Jakob</t>
  </si>
  <si>
    <t>Metabolism in psoriasis</t>
  </si>
  <si>
    <t>Zaman, Farasat</t>
  </si>
  <si>
    <t>Mechanical loading, a novel non-invasive tool to treat bone  growth disorders in children</t>
  </si>
  <si>
    <t>Zhao, Lina</t>
  </si>
  <si>
    <t>Investigate chemical mechanisms of novel cancer targets</t>
  </si>
  <si>
    <t>Lysell, Josefin</t>
  </si>
  <si>
    <t>The skin citrullinome in healthy and disease - a future treatment target?</t>
  </si>
  <si>
    <t>Fransson, Emma</t>
  </si>
  <si>
    <t>Kan moderns mikrobiom ge ökad kunskap om mekanismer vid prematur förlossning?</t>
  </si>
  <si>
    <t>Nordling, Sofia</t>
  </si>
  <si>
    <t>Understanding the Ageing Vasculature at the Single Cell Level</t>
  </si>
  <si>
    <t>Eklund, Anders</t>
  </si>
  <si>
    <t>Brain tumor segmentation using advanced MRI and artificial intelligence</t>
  </si>
  <si>
    <t>Hagey, Daniel</t>
  </si>
  <si>
    <t>Sequencing based diagnostics on circulating vesicle-borne mRNA in pancreatic adenocarcinoma</t>
  </si>
  <si>
    <t xml:space="preserve">Keane, Lily </t>
  </si>
  <si>
    <t>Therapeutically reprogramming microglia to anti-tumoural activation states in diffuse midline gliomas (DMGs)</t>
  </si>
  <si>
    <t>King, Benjamin</t>
  </si>
  <si>
    <t>Roles of complement component C3 in systemic obesity-related inflammation and diabetes</t>
  </si>
  <si>
    <t>Morud Lekholm, Julia</t>
  </si>
  <si>
    <t>Regulation of Information Flow in a Minimal Nervous System</t>
  </si>
  <si>
    <t>Svensson, Mattias</t>
  </si>
  <si>
    <t>Role of invariant Natural Killer T cells in Rheumatoid Arthritis</t>
  </si>
  <si>
    <t>Andrén Aronsson, Carin</t>
  </si>
  <si>
    <t>A dietary intervention study to prevent pediatric celiac disease.</t>
  </si>
  <si>
    <t>chaudhuri, arunima</t>
  </si>
  <si>
    <t>Investigating the rapid transfer of a peptide-lipid complex from the plasma-membrane to the nucleus by interaction with endoplasmic-reticulum: Implications in cancer treatment</t>
  </si>
  <si>
    <t>Chiotis, Konstantinos</t>
  </si>
  <si>
    <t>Ny hjärnavbildningsmetod för att förutse kognitiv nedsättning hos patienter med Alzheimers sjukdom</t>
  </si>
  <si>
    <t>Correia, Jorge</t>
  </si>
  <si>
    <t>Novel therapeutic strategies for neuromuscular diseases</t>
  </si>
  <si>
    <t>Das, Srustidhar</t>
  </si>
  <si>
    <t xml:space="preserve">Functional and mechanistic insights into the role of B cells and tumor microenvironment in colorectal cancer </t>
  </si>
  <si>
    <t>Giordano, Giuseppe</t>
  </si>
  <si>
    <t>RECTIFY: a Recall-by-Genotype (MTIF3) Dietary Intervention Trial</t>
  </si>
  <si>
    <t>Happonen, Lotta</t>
  </si>
  <si>
    <t>SpnA – a multifaceted virulence factor mediating immune evasion</t>
  </si>
  <si>
    <t>Lingblom, Christine</t>
  </si>
  <si>
    <t>Suppressive Eosinophils in patients with Type 1 Diabetes – what is its role in immunoregulation and autoimmunity?</t>
  </si>
  <si>
    <t>Lopez de Lapuente Portilla, Aitzkoa</t>
  </si>
  <si>
    <t>Insight into the immune pathogenesis of Parkinson's disease through human genetics</t>
  </si>
  <si>
    <t>Petrus, Paul</t>
  </si>
  <si>
    <t>Multimorbidity in the Fourth Dimension: Circadian Mechanisms Linking Metabolic- and Mental- Disorders</t>
  </si>
  <si>
    <t>University of California, Irvine (UCI)</t>
  </si>
  <si>
    <t>Reyahi, Azadeh</t>
  </si>
  <si>
    <t>Host factors play a role in herpesviral meningitis</t>
  </si>
  <si>
    <t>romero castillo, laura</t>
  </si>
  <si>
    <t>Development of new tolerogenic peptide-based vaccine for rheumatoid arthritis</t>
  </si>
  <si>
    <t>Salehi, Sahar</t>
  </si>
  <si>
    <t>PREDICTOVAR: Defining personalized ovarian cancer surgery by means of combining tumour biology, genomics and clinical characteristics, to improve patient selection and identify targets for treatment</t>
  </si>
  <si>
    <t>Stone, Virginia</t>
  </si>
  <si>
    <t>Enterovirus vaccines: development, testing and understanding immune responses.</t>
  </si>
  <si>
    <t>Sundqvist, Martina</t>
  </si>
  <si>
    <t>The Role of Autoantibody Mediated Neutrophil Responses in Rheumatoid Arthritis</t>
  </si>
  <si>
    <t>Tykesson, Emil</t>
  </si>
  <si>
    <t>Det GAG-biosyntetiska interaktomets roll i sjukdom och hälsa</t>
  </si>
  <si>
    <t>von Walden, Ferdinand</t>
  </si>
  <si>
    <t>Förlust av ribosomspecialisering i skelettmuskulatur hos barn med Duchenne muskeldystrofisom bidragande orsak till patofysiologi</t>
  </si>
  <si>
    <t>Wästerlid, Tove</t>
  </si>
  <si>
    <t>Epidemiological and genetic studies on lymphoma for future diagnostic and therapeutic precision</t>
  </si>
  <si>
    <t>Åstrand, Elaine</t>
  </si>
  <si>
    <t>Individual strategy for learning neural self-control – towards versatile Brain-Computer Interfaces</t>
  </si>
  <si>
    <t>Mälardalens högskola, Västerås</t>
  </si>
  <si>
    <t>MDH</t>
  </si>
  <si>
    <t>Shami, Annelie</t>
  </si>
  <si>
    <t>Atherosclerotic plaque destabilization:Interplay between co-stimulatory signalling (via LIGHT/HVEM), smooth muscle cells and extracellular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</si>
</sst>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2"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74" totalsRowCount="1">
  <autoFilter ref="A1:R73" xr:uid="{00000000-0009-0000-0100-000001000000}"/>
  <sortState xmlns:xlrd2="http://schemas.microsoft.com/office/spreadsheetml/2017/richdata2" ref="A2:R73">
    <sortCondition descending="1" ref="L1:L73"/>
  </sortState>
  <tableColumns count="18">
    <tableColumn id="1" xr3:uid="{00000000-0010-0000-0000-000001000000}" name="Typ"/>
    <tableColumn id="2" xr3:uid="{00000000-0010-0000-0000-000002000000}" name="År"/>
    <tableColumn id="3" xr3:uid="{00000000-0010-0000-0000-000003000000}" name="Nr"/>
    <tableColumn id="4" xr3:uid="{00000000-0010-0000-0000-000004000000}" name="Projektledare"/>
    <tableColumn id="5" xr3:uid="{00000000-0010-0000-0000-000005000000}" name="Projekttitel" dataDxfId="0" totalsRowDxfId="1"/>
    <tableColumn id="6" xr3:uid="{00000000-0010-0000-0000-000006000000}" name="Affiliering"/>
    <tableColumn id="7" xr3:uid="{00000000-0010-0000-0000-000007000000}" name="Affil"/>
    <tableColumn id="8" xr3:uid="{00000000-0010-0000-0000-000008000000}" name="Ålder"/>
    <tableColumn id="9" xr3:uid="{00000000-0010-0000-0000-000009000000}" name="Komp"/>
    <tableColumn id="10" xr3:uid="{00000000-0010-0000-0000-00000A000000}" name="Kön"/>
    <tableColumn id="11" xr3:uid="{00000000-0010-0000-0000-00000B000000}" name="Sökt"/>
    <tableColumn id="12" xr3:uid="{00000000-0010-0000-0000-00000C000000}" name="Beviljat Tkr" totalsRowFunction="sum"/>
    <tableColumn id="13" xr3:uid="{00000000-0010-0000-0000-00000D000000}" name="Sakk"/>
    <tableColumn id="14" xr3:uid="{00000000-0010-0000-0000-00000E000000}" name="Hypotes"/>
    <tableColumn id="15" xr3:uid="{00000000-0010-0000-0000-00000F000000}" name="Proj"/>
    <tableColumn id="16" xr3:uid="{00000000-0010-0000-0000-000010000000}" name="Kompetens"/>
    <tableColumn id="17" xr3:uid="{00000000-0010-0000-0000-000011000000}" name="Förslag"/>
    <tableColumn id="18" xr3:uid="{00000000-0010-0000-0000-000012000000}" name="Utlåtan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Q6" sqref="Q5:Q6"/>
    </sheetView>
  </sheetViews>
  <sheetFormatPr defaultRowHeight="15"/>
  <cols>
    <col min="1" max="1" width="6" customWidth="1"/>
    <col min="2" max="2" width="7" customWidth="1"/>
    <col min="3" max="3" width="5.140625" customWidth="1"/>
    <col min="4" max="4" width="33.7109375" customWidth="1"/>
    <col min="5" max="5" width="56.7109375" style="1" customWidth="1"/>
    <col min="6" max="6" width="19.140625" hidden="1" customWidth="1"/>
    <col min="7" max="7" width="7.140625" customWidth="1"/>
    <col min="8" max="8" width="7.85546875" hidden="1" customWidth="1"/>
    <col min="9" max="9" width="8.140625" hidden="1" customWidth="1"/>
    <col min="10" max="10" width="6.42578125" hidden="1" customWidth="1"/>
    <col min="11" max="11" width="6.85546875" hidden="1" customWidth="1"/>
    <col min="12" max="12" width="11.140625" customWidth="1"/>
    <col min="13" max="13" width="0.140625" customWidth="1"/>
    <col min="14" max="14" width="10.28515625" hidden="1" customWidth="1"/>
    <col min="15" max="15" width="6.5703125" hidden="1" customWidth="1"/>
    <col min="16" max="16" width="13.140625" hidden="1" customWidth="1"/>
    <col min="17" max="17" width="9.28515625" hidden="1" customWidth="1"/>
    <col min="18" max="18" width="11.7109375" hidden="1" customWidth="1"/>
  </cols>
  <sheetData>
    <row r="1" spans="1:18" ht="30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ht="30" customHeight="1">
      <c r="D2" t="s">
        <v>18</v>
      </c>
      <c r="L2">
        <v>2000</v>
      </c>
    </row>
    <row r="3" spans="1:18" ht="30" customHeight="1">
      <c r="A3" t="s">
        <v>19</v>
      </c>
      <c r="B3" t="s">
        <v>20</v>
      </c>
      <c r="C3">
        <v>187</v>
      </c>
      <c r="D3" t="s">
        <v>21</v>
      </c>
      <c r="E3" s="1" t="s">
        <v>22</v>
      </c>
      <c r="F3" t="s">
        <v>23</v>
      </c>
      <c r="H3">
        <v>36</v>
      </c>
      <c r="I3">
        <v>1</v>
      </c>
      <c r="J3">
        <v>1</v>
      </c>
      <c r="K3">
        <v>300</v>
      </c>
      <c r="L3">
        <v>1000</v>
      </c>
    </row>
    <row r="4" spans="1:18" ht="30" customHeight="1">
      <c r="A4" t="s">
        <v>19</v>
      </c>
      <c r="B4" t="s">
        <v>20</v>
      </c>
      <c r="C4">
        <v>61</v>
      </c>
      <c r="D4" t="s">
        <v>24</v>
      </c>
      <c r="E4" s="1" t="s">
        <v>25</v>
      </c>
      <c r="F4" t="s">
        <v>26</v>
      </c>
      <c r="G4" t="s">
        <v>27</v>
      </c>
      <c r="H4">
        <v>37</v>
      </c>
      <c r="I4">
        <v>1</v>
      </c>
      <c r="J4">
        <v>0</v>
      </c>
      <c r="K4">
        <v>355</v>
      </c>
      <c r="L4">
        <v>300</v>
      </c>
    </row>
    <row r="5" spans="1:18" ht="30" customHeight="1">
      <c r="A5" t="s">
        <v>19</v>
      </c>
      <c r="B5" t="s">
        <v>20</v>
      </c>
      <c r="C5">
        <v>57</v>
      </c>
      <c r="D5" t="s">
        <v>28</v>
      </c>
      <c r="E5" s="1" t="s">
        <v>29</v>
      </c>
      <c r="F5" t="s">
        <v>30</v>
      </c>
      <c r="G5" t="s">
        <v>31</v>
      </c>
      <c r="H5">
        <v>39</v>
      </c>
      <c r="I5">
        <v>1</v>
      </c>
      <c r="J5">
        <v>0</v>
      </c>
      <c r="K5">
        <v>400</v>
      </c>
      <c r="L5">
        <v>300</v>
      </c>
    </row>
    <row r="6" spans="1:18" ht="30" customHeight="1">
      <c r="A6" t="s">
        <v>19</v>
      </c>
      <c r="B6" t="s">
        <v>20</v>
      </c>
      <c r="C6">
        <v>42</v>
      </c>
      <c r="D6" t="s">
        <v>32</v>
      </c>
      <c r="E6" s="1" t="s">
        <v>33</v>
      </c>
      <c r="F6" t="s">
        <v>34</v>
      </c>
      <c r="H6">
        <v>33</v>
      </c>
      <c r="I6">
        <v>1</v>
      </c>
      <c r="J6">
        <v>1</v>
      </c>
      <c r="K6">
        <v>1009</v>
      </c>
      <c r="L6">
        <v>300</v>
      </c>
    </row>
    <row r="7" spans="1:18" ht="30" customHeight="1">
      <c r="A7" t="s">
        <v>19</v>
      </c>
      <c r="B7" t="s">
        <v>20</v>
      </c>
      <c r="C7">
        <v>72</v>
      </c>
      <c r="D7" t="s">
        <v>35</v>
      </c>
      <c r="E7" s="1" t="s">
        <v>36</v>
      </c>
      <c r="F7" t="s">
        <v>37</v>
      </c>
      <c r="G7" t="s">
        <v>38</v>
      </c>
      <c r="H7">
        <v>35</v>
      </c>
      <c r="I7">
        <v>1</v>
      </c>
      <c r="J7">
        <v>0</v>
      </c>
      <c r="K7">
        <v>300</v>
      </c>
      <c r="L7">
        <v>300</v>
      </c>
    </row>
    <row r="8" spans="1:18" ht="30" customHeight="1">
      <c r="A8" t="s">
        <v>19</v>
      </c>
      <c r="B8" t="s">
        <v>20</v>
      </c>
      <c r="C8">
        <v>36</v>
      </c>
      <c r="D8" t="s">
        <v>39</v>
      </c>
      <c r="E8" s="1" t="s">
        <v>40</v>
      </c>
      <c r="F8" t="s">
        <v>37</v>
      </c>
      <c r="G8" t="s">
        <v>38</v>
      </c>
      <c r="H8">
        <v>39</v>
      </c>
      <c r="I8">
        <v>1</v>
      </c>
      <c r="J8">
        <v>0</v>
      </c>
      <c r="K8">
        <v>338</v>
      </c>
      <c r="L8">
        <v>300</v>
      </c>
    </row>
    <row r="9" spans="1:18" ht="30" customHeight="1">
      <c r="A9" t="s">
        <v>19</v>
      </c>
      <c r="B9" t="s">
        <v>20</v>
      </c>
      <c r="C9">
        <v>7</v>
      </c>
      <c r="D9" t="s">
        <v>41</v>
      </c>
      <c r="E9" s="1" t="s">
        <v>42</v>
      </c>
      <c r="F9" t="s">
        <v>26</v>
      </c>
      <c r="G9" t="s">
        <v>27</v>
      </c>
      <c r="H9">
        <v>43</v>
      </c>
      <c r="I9">
        <v>1</v>
      </c>
      <c r="J9">
        <v>1</v>
      </c>
      <c r="K9">
        <v>300</v>
      </c>
      <c r="L9">
        <v>300</v>
      </c>
    </row>
    <row r="10" spans="1:18" ht="30" customHeight="1">
      <c r="A10" t="s">
        <v>19</v>
      </c>
      <c r="B10" t="s">
        <v>20</v>
      </c>
      <c r="C10">
        <v>37</v>
      </c>
      <c r="D10" t="s">
        <v>43</v>
      </c>
      <c r="E10" s="1" t="s">
        <v>44</v>
      </c>
      <c r="F10" t="s">
        <v>37</v>
      </c>
      <c r="G10" t="s">
        <v>38</v>
      </c>
      <c r="H10">
        <v>42</v>
      </c>
      <c r="I10">
        <v>1</v>
      </c>
      <c r="J10">
        <v>1</v>
      </c>
      <c r="K10">
        <v>300</v>
      </c>
      <c r="L10">
        <v>300</v>
      </c>
    </row>
    <row r="11" spans="1:18" ht="30" customHeight="1">
      <c r="A11" t="s">
        <v>19</v>
      </c>
      <c r="B11" t="s">
        <v>20</v>
      </c>
      <c r="C11">
        <v>207</v>
      </c>
      <c r="D11" t="s">
        <v>45</v>
      </c>
      <c r="E11" s="1" t="s">
        <v>46</v>
      </c>
      <c r="F11" t="s">
        <v>26</v>
      </c>
      <c r="G11" t="s">
        <v>27</v>
      </c>
      <c r="H11">
        <v>44</v>
      </c>
      <c r="I11">
        <v>2</v>
      </c>
      <c r="J11">
        <v>0</v>
      </c>
      <c r="K11">
        <v>450</v>
      </c>
      <c r="L11">
        <v>300</v>
      </c>
    </row>
    <row r="12" spans="1:18" ht="30" customHeight="1">
      <c r="A12" t="s">
        <v>19</v>
      </c>
      <c r="B12" t="s">
        <v>20</v>
      </c>
      <c r="C12">
        <v>21</v>
      </c>
      <c r="D12" t="s">
        <v>47</v>
      </c>
      <c r="E12" s="1" t="s">
        <v>48</v>
      </c>
      <c r="F12" t="s">
        <v>49</v>
      </c>
      <c r="H12">
        <v>40</v>
      </c>
      <c r="I12">
        <v>2</v>
      </c>
      <c r="J12">
        <v>1</v>
      </c>
      <c r="K12">
        <v>1000</v>
      </c>
      <c r="L12">
        <v>300</v>
      </c>
    </row>
    <row r="13" spans="1:18" ht="30" customHeight="1">
      <c r="A13" t="s">
        <v>19</v>
      </c>
      <c r="B13" t="s">
        <v>20</v>
      </c>
      <c r="C13">
        <v>82</v>
      </c>
      <c r="D13" t="s">
        <v>50</v>
      </c>
      <c r="E13" s="1" t="s">
        <v>51</v>
      </c>
      <c r="F13" t="s">
        <v>26</v>
      </c>
      <c r="G13" t="s">
        <v>27</v>
      </c>
      <c r="H13">
        <v>43</v>
      </c>
      <c r="I13">
        <v>1</v>
      </c>
      <c r="J13">
        <v>1</v>
      </c>
      <c r="K13">
        <v>357</v>
      </c>
      <c r="L13">
        <v>300</v>
      </c>
    </row>
    <row r="14" spans="1:18" ht="30" customHeight="1">
      <c r="A14" t="s">
        <v>19</v>
      </c>
      <c r="B14" t="s">
        <v>20</v>
      </c>
      <c r="C14">
        <v>41</v>
      </c>
      <c r="D14" t="s">
        <v>52</v>
      </c>
      <c r="E14" s="1" t="s">
        <v>53</v>
      </c>
      <c r="F14" t="s">
        <v>54</v>
      </c>
      <c r="G14" t="s">
        <v>55</v>
      </c>
      <c r="H14">
        <v>40</v>
      </c>
      <c r="I14">
        <v>2</v>
      </c>
      <c r="J14">
        <v>1</v>
      </c>
      <c r="K14">
        <v>1000</v>
      </c>
      <c r="L14">
        <v>300</v>
      </c>
    </row>
    <row r="15" spans="1:18" ht="30" customHeight="1">
      <c r="A15" t="s">
        <v>19</v>
      </c>
      <c r="B15" t="s">
        <v>20</v>
      </c>
      <c r="C15">
        <v>1</v>
      </c>
      <c r="D15" t="s">
        <v>56</v>
      </c>
      <c r="E15" s="1" t="s">
        <v>57</v>
      </c>
      <c r="F15" t="s">
        <v>26</v>
      </c>
      <c r="G15" t="s">
        <v>27</v>
      </c>
      <c r="H15">
        <v>38</v>
      </c>
      <c r="I15">
        <v>2</v>
      </c>
      <c r="J15">
        <v>1</v>
      </c>
      <c r="K15">
        <v>300</v>
      </c>
      <c r="L15">
        <v>300</v>
      </c>
    </row>
    <row r="16" spans="1:18" ht="30" customHeight="1">
      <c r="A16" t="s">
        <v>19</v>
      </c>
      <c r="B16" t="s">
        <v>20</v>
      </c>
      <c r="C16">
        <v>97</v>
      </c>
      <c r="D16" t="s">
        <v>58</v>
      </c>
      <c r="E16" s="1" t="s">
        <v>59</v>
      </c>
      <c r="F16" t="s">
        <v>26</v>
      </c>
      <c r="G16" t="s">
        <v>27</v>
      </c>
      <c r="H16">
        <v>40</v>
      </c>
      <c r="I16">
        <v>1</v>
      </c>
      <c r="J16">
        <v>1</v>
      </c>
      <c r="K16">
        <v>933</v>
      </c>
      <c r="L16">
        <v>300</v>
      </c>
    </row>
    <row r="17" spans="1:12" ht="30" customHeight="1">
      <c r="A17" t="s">
        <v>19</v>
      </c>
      <c r="B17" t="s">
        <v>20</v>
      </c>
      <c r="C17">
        <v>220</v>
      </c>
      <c r="D17" t="s">
        <v>60</v>
      </c>
      <c r="E17" s="1" t="s">
        <v>61</v>
      </c>
      <c r="F17" t="s">
        <v>26</v>
      </c>
      <c r="G17" t="s">
        <v>27</v>
      </c>
      <c r="H17">
        <v>38</v>
      </c>
      <c r="I17">
        <v>0</v>
      </c>
      <c r="J17">
        <v>0</v>
      </c>
      <c r="K17">
        <v>350</v>
      </c>
      <c r="L17">
        <v>300</v>
      </c>
    </row>
    <row r="18" spans="1:12" ht="30" customHeight="1">
      <c r="A18" t="s">
        <v>19</v>
      </c>
      <c r="B18" t="s">
        <v>20</v>
      </c>
      <c r="C18">
        <v>62</v>
      </c>
      <c r="D18" t="s">
        <v>62</v>
      </c>
      <c r="E18" s="1" t="s">
        <v>63</v>
      </c>
      <c r="F18" t="s">
        <v>26</v>
      </c>
      <c r="G18" t="s">
        <v>27</v>
      </c>
      <c r="H18">
        <v>43</v>
      </c>
      <c r="I18">
        <v>1</v>
      </c>
      <c r="J18">
        <v>1</v>
      </c>
      <c r="K18">
        <v>300</v>
      </c>
      <c r="L18">
        <v>300</v>
      </c>
    </row>
    <row r="19" spans="1:12" ht="30" customHeight="1">
      <c r="A19" t="s">
        <v>19</v>
      </c>
      <c r="B19" t="s">
        <v>20</v>
      </c>
      <c r="C19">
        <v>129</v>
      </c>
      <c r="D19" t="s">
        <v>64</v>
      </c>
      <c r="E19" s="1" t="s">
        <v>65</v>
      </c>
      <c r="F19" t="s">
        <v>26</v>
      </c>
      <c r="G19" t="s">
        <v>27</v>
      </c>
      <c r="H19">
        <v>39</v>
      </c>
      <c r="I19">
        <v>1</v>
      </c>
      <c r="J19">
        <v>1</v>
      </c>
      <c r="K19">
        <v>325</v>
      </c>
      <c r="L19">
        <v>300</v>
      </c>
    </row>
    <row r="20" spans="1:12" ht="30" customHeight="1">
      <c r="A20" t="s">
        <v>19</v>
      </c>
      <c r="B20" t="s">
        <v>20</v>
      </c>
      <c r="C20">
        <v>2</v>
      </c>
      <c r="D20" t="s">
        <v>66</v>
      </c>
      <c r="E20" s="1" t="s">
        <v>67</v>
      </c>
      <c r="F20" t="s">
        <v>26</v>
      </c>
      <c r="G20" t="s">
        <v>27</v>
      </c>
      <c r="H20">
        <v>41</v>
      </c>
      <c r="I20">
        <v>2</v>
      </c>
      <c r="J20">
        <v>0</v>
      </c>
      <c r="K20">
        <v>300</v>
      </c>
      <c r="L20">
        <v>300</v>
      </c>
    </row>
    <row r="21" spans="1:12" ht="30" customHeight="1">
      <c r="A21" t="s">
        <v>19</v>
      </c>
      <c r="B21" t="s">
        <v>20</v>
      </c>
      <c r="C21">
        <v>83</v>
      </c>
      <c r="D21" t="s">
        <v>68</v>
      </c>
      <c r="E21" s="1" t="s">
        <v>69</v>
      </c>
      <c r="F21" t="s">
        <v>70</v>
      </c>
      <c r="G21" t="s">
        <v>71</v>
      </c>
      <c r="H21">
        <v>42</v>
      </c>
      <c r="I21">
        <v>1</v>
      </c>
      <c r="J21">
        <v>1</v>
      </c>
      <c r="K21">
        <v>300</v>
      </c>
      <c r="L21">
        <v>300</v>
      </c>
    </row>
    <row r="22" spans="1:12" ht="30" customHeight="1">
      <c r="A22" t="s">
        <v>19</v>
      </c>
      <c r="B22" t="s">
        <v>20</v>
      </c>
      <c r="C22">
        <v>105</v>
      </c>
      <c r="D22" t="s">
        <v>72</v>
      </c>
      <c r="E22" s="1" t="s">
        <v>73</v>
      </c>
      <c r="F22" t="s">
        <v>26</v>
      </c>
      <c r="G22" t="s">
        <v>27</v>
      </c>
      <c r="H22">
        <v>51</v>
      </c>
      <c r="I22">
        <v>2</v>
      </c>
      <c r="J22">
        <v>0</v>
      </c>
      <c r="K22">
        <v>300</v>
      </c>
      <c r="L22">
        <v>300</v>
      </c>
    </row>
    <row r="23" spans="1:12" ht="30" customHeight="1">
      <c r="A23" t="s">
        <v>19</v>
      </c>
      <c r="B23" t="s">
        <v>20</v>
      </c>
      <c r="C23">
        <v>200</v>
      </c>
      <c r="D23" t="s">
        <v>74</v>
      </c>
      <c r="E23" s="1" t="s">
        <v>75</v>
      </c>
      <c r="F23" t="s">
        <v>54</v>
      </c>
      <c r="G23" t="s">
        <v>55</v>
      </c>
      <c r="H23">
        <v>34</v>
      </c>
      <c r="I23">
        <v>1</v>
      </c>
      <c r="J23">
        <v>0</v>
      </c>
      <c r="K23">
        <v>300</v>
      </c>
      <c r="L23">
        <v>300</v>
      </c>
    </row>
    <row r="24" spans="1:12" ht="30" customHeight="1">
      <c r="A24" t="s">
        <v>19</v>
      </c>
      <c r="B24" t="s">
        <v>20</v>
      </c>
      <c r="C24">
        <v>80</v>
      </c>
      <c r="D24" t="s">
        <v>76</v>
      </c>
      <c r="E24" s="1" t="s">
        <v>77</v>
      </c>
      <c r="F24" t="s">
        <v>37</v>
      </c>
      <c r="G24" t="s">
        <v>38</v>
      </c>
      <c r="H24">
        <v>38</v>
      </c>
      <c r="I24">
        <v>1</v>
      </c>
      <c r="J24">
        <v>1</v>
      </c>
      <c r="K24">
        <v>963</v>
      </c>
      <c r="L24">
        <v>300</v>
      </c>
    </row>
    <row r="25" spans="1:12" ht="30" customHeight="1">
      <c r="A25" t="s">
        <v>19</v>
      </c>
      <c r="B25" t="s">
        <v>20</v>
      </c>
      <c r="C25">
        <v>146</v>
      </c>
      <c r="D25" t="s">
        <v>78</v>
      </c>
      <c r="E25" s="1" t="s">
        <v>79</v>
      </c>
      <c r="F25" t="s">
        <v>54</v>
      </c>
      <c r="G25" t="s">
        <v>55</v>
      </c>
      <c r="H25">
        <v>49</v>
      </c>
      <c r="I25">
        <v>0</v>
      </c>
      <c r="J25">
        <v>1</v>
      </c>
      <c r="K25">
        <v>330</v>
      </c>
      <c r="L25">
        <v>300</v>
      </c>
    </row>
    <row r="26" spans="1:12" ht="30" customHeight="1">
      <c r="A26" t="s">
        <v>19</v>
      </c>
      <c r="B26" t="s">
        <v>20</v>
      </c>
      <c r="C26">
        <v>12</v>
      </c>
      <c r="D26" t="s">
        <v>80</v>
      </c>
      <c r="E26" s="1" t="s">
        <v>81</v>
      </c>
      <c r="F26" t="s">
        <v>26</v>
      </c>
      <c r="G26" t="s">
        <v>27</v>
      </c>
      <c r="H26">
        <v>36</v>
      </c>
      <c r="I26">
        <v>1</v>
      </c>
      <c r="J26">
        <v>1</v>
      </c>
      <c r="K26">
        <v>300</v>
      </c>
      <c r="L26">
        <v>300</v>
      </c>
    </row>
    <row r="27" spans="1:12" ht="30" customHeight="1">
      <c r="A27" t="s">
        <v>19</v>
      </c>
      <c r="B27" t="s">
        <v>20</v>
      </c>
      <c r="C27">
        <v>63</v>
      </c>
      <c r="D27" t="s">
        <v>82</v>
      </c>
      <c r="E27" s="1" t="s">
        <v>83</v>
      </c>
      <c r="F27" t="s">
        <v>26</v>
      </c>
      <c r="G27" t="s">
        <v>27</v>
      </c>
      <c r="H27">
        <v>42</v>
      </c>
      <c r="I27">
        <v>2</v>
      </c>
      <c r="J27">
        <v>1</v>
      </c>
      <c r="K27">
        <v>396</v>
      </c>
      <c r="L27">
        <v>300</v>
      </c>
    </row>
    <row r="28" spans="1:12" ht="30" customHeight="1">
      <c r="A28" t="s">
        <v>19</v>
      </c>
      <c r="B28" t="s">
        <v>20</v>
      </c>
      <c r="C28">
        <v>178</v>
      </c>
      <c r="D28" t="s">
        <v>84</v>
      </c>
      <c r="E28" s="1" t="s">
        <v>85</v>
      </c>
      <c r="F28" t="s">
        <v>86</v>
      </c>
      <c r="H28">
        <v>37</v>
      </c>
      <c r="I28">
        <v>1</v>
      </c>
      <c r="J28">
        <v>1</v>
      </c>
      <c r="K28">
        <v>300</v>
      </c>
      <c r="L28">
        <v>300</v>
      </c>
    </row>
    <row r="29" spans="1:12" ht="30" customHeight="1">
      <c r="A29" t="s">
        <v>19</v>
      </c>
      <c r="B29" t="s">
        <v>20</v>
      </c>
      <c r="C29">
        <v>163</v>
      </c>
      <c r="D29" t="s">
        <v>87</v>
      </c>
      <c r="E29" s="1" t="s">
        <v>88</v>
      </c>
      <c r="F29" t="s">
        <v>26</v>
      </c>
      <c r="G29" t="s">
        <v>27</v>
      </c>
      <c r="H29">
        <v>39</v>
      </c>
      <c r="I29">
        <v>1</v>
      </c>
      <c r="J29">
        <v>0</v>
      </c>
      <c r="K29">
        <v>336</v>
      </c>
      <c r="L29">
        <v>300</v>
      </c>
    </row>
    <row r="30" spans="1:12" ht="30" customHeight="1">
      <c r="A30" t="s">
        <v>19</v>
      </c>
      <c r="B30" t="s">
        <v>20</v>
      </c>
      <c r="C30">
        <v>92</v>
      </c>
      <c r="D30" t="s">
        <v>89</v>
      </c>
      <c r="E30" s="1" t="s">
        <v>90</v>
      </c>
      <c r="F30" t="s">
        <v>26</v>
      </c>
      <c r="G30" t="s">
        <v>27</v>
      </c>
      <c r="H30">
        <v>40</v>
      </c>
      <c r="I30">
        <v>1</v>
      </c>
      <c r="J30">
        <v>0</v>
      </c>
      <c r="K30">
        <v>300</v>
      </c>
      <c r="L30">
        <v>300</v>
      </c>
    </row>
    <row r="31" spans="1:12" ht="30" customHeight="1">
      <c r="A31" t="s">
        <v>19</v>
      </c>
      <c r="B31" t="s">
        <v>20</v>
      </c>
      <c r="C31">
        <v>134</v>
      </c>
      <c r="D31" t="s">
        <v>91</v>
      </c>
      <c r="E31" s="1" t="s">
        <v>92</v>
      </c>
      <c r="F31" t="s">
        <v>34</v>
      </c>
      <c r="H31">
        <v>36</v>
      </c>
      <c r="I31">
        <v>1</v>
      </c>
      <c r="J31">
        <v>0</v>
      </c>
      <c r="K31">
        <v>345</v>
      </c>
      <c r="L31">
        <v>300</v>
      </c>
    </row>
    <row r="32" spans="1:12" ht="30" customHeight="1">
      <c r="A32" t="s">
        <v>19</v>
      </c>
      <c r="B32" t="s">
        <v>20</v>
      </c>
      <c r="C32">
        <v>46</v>
      </c>
      <c r="D32" t="s">
        <v>93</v>
      </c>
      <c r="E32" s="1" t="s">
        <v>94</v>
      </c>
      <c r="F32" t="s">
        <v>95</v>
      </c>
      <c r="H32">
        <v>41</v>
      </c>
      <c r="I32">
        <v>1</v>
      </c>
      <c r="J32">
        <v>1</v>
      </c>
      <c r="K32">
        <v>900</v>
      </c>
      <c r="L32">
        <v>300</v>
      </c>
    </row>
    <row r="33" spans="1:12" ht="30" customHeight="1">
      <c r="A33" t="s">
        <v>19</v>
      </c>
      <c r="B33" t="s">
        <v>20</v>
      </c>
      <c r="C33">
        <v>30</v>
      </c>
      <c r="D33" t="s">
        <v>96</v>
      </c>
      <c r="E33" s="1" t="s">
        <v>97</v>
      </c>
      <c r="F33" t="s">
        <v>70</v>
      </c>
      <c r="G33" t="s">
        <v>71</v>
      </c>
      <c r="H33">
        <v>39</v>
      </c>
      <c r="I33">
        <v>1</v>
      </c>
      <c r="J33">
        <v>1</v>
      </c>
      <c r="K33">
        <v>300</v>
      </c>
      <c r="L33">
        <v>300</v>
      </c>
    </row>
    <row r="34" spans="1:12" ht="30" customHeight="1">
      <c r="A34" t="s">
        <v>19</v>
      </c>
      <c r="B34" t="s">
        <v>20</v>
      </c>
      <c r="C34">
        <v>203</v>
      </c>
      <c r="D34" t="s">
        <v>98</v>
      </c>
      <c r="E34" s="1" t="s">
        <v>99</v>
      </c>
      <c r="F34" t="s">
        <v>100</v>
      </c>
      <c r="G34" t="s">
        <v>101</v>
      </c>
      <c r="H34">
        <v>44</v>
      </c>
      <c r="I34">
        <v>1</v>
      </c>
      <c r="J34">
        <v>1</v>
      </c>
      <c r="K34">
        <v>1090</v>
      </c>
      <c r="L34">
        <v>300</v>
      </c>
    </row>
    <row r="35" spans="1:12" ht="30" customHeight="1">
      <c r="A35" t="s">
        <v>19</v>
      </c>
      <c r="B35" t="s">
        <v>20</v>
      </c>
      <c r="C35">
        <v>22</v>
      </c>
      <c r="D35" t="s">
        <v>102</v>
      </c>
      <c r="E35" s="1" t="s">
        <v>103</v>
      </c>
      <c r="F35" t="s">
        <v>100</v>
      </c>
      <c r="G35" t="s">
        <v>101</v>
      </c>
      <c r="H35">
        <v>43</v>
      </c>
      <c r="I35">
        <v>1</v>
      </c>
      <c r="J35">
        <v>0</v>
      </c>
      <c r="K35">
        <v>1441</v>
      </c>
      <c r="L35">
        <v>300</v>
      </c>
    </row>
    <row r="36" spans="1:12" ht="30" customHeight="1">
      <c r="A36" t="s">
        <v>19</v>
      </c>
      <c r="B36" t="s">
        <v>20</v>
      </c>
      <c r="C36">
        <v>211</v>
      </c>
      <c r="D36" t="s">
        <v>104</v>
      </c>
      <c r="E36" s="1" t="s">
        <v>105</v>
      </c>
      <c r="F36" t="s">
        <v>37</v>
      </c>
      <c r="G36" t="s">
        <v>38</v>
      </c>
      <c r="H36">
        <v>43</v>
      </c>
      <c r="I36">
        <v>2</v>
      </c>
      <c r="J36">
        <v>0</v>
      </c>
      <c r="K36">
        <v>325</v>
      </c>
      <c r="L36">
        <v>300</v>
      </c>
    </row>
    <row r="37" spans="1:12" ht="30" customHeight="1">
      <c r="A37" t="s">
        <v>19</v>
      </c>
      <c r="B37" t="s">
        <v>20</v>
      </c>
      <c r="C37">
        <v>86</v>
      </c>
      <c r="D37" t="s">
        <v>106</v>
      </c>
      <c r="E37" s="1" t="s">
        <v>107</v>
      </c>
      <c r="F37" t="s">
        <v>26</v>
      </c>
      <c r="G37" t="s">
        <v>27</v>
      </c>
      <c r="H37">
        <v>35</v>
      </c>
      <c r="I37">
        <v>1</v>
      </c>
      <c r="J37">
        <v>0</v>
      </c>
      <c r="K37">
        <v>310</v>
      </c>
      <c r="L37">
        <v>300</v>
      </c>
    </row>
    <row r="38" spans="1:12" ht="30" customHeight="1">
      <c r="A38" t="s">
        <v>19</v>
      </c>
      <c r="B38" t="s">
        <v>20</v>
      </c>
      <c r="C38">
        <v>38</v>
      </c>
      <c r="D38" t="s">
        <v>108</v>
      </c>
      <c r="E38" s="1" t="s">
        <v>109</v>
      </c>
      <c r="F38" t="s">
        <v>100</v>
      </c>
      <c r="G38" t="s">
        <v>101</v>
      </c>
      <c r="H38">
        <v>38</v>
      </c>
      <c r="I38">
        <v>1</v>
      </c>
      <c r="J38">
        <v>0</v>
      </c>
      <c r="K38">
        <v>300</v>
      </c>
      <c r="L38">
        <v>300</v>
      </c>
    </row>
    <row r="39" spans="1:12" ht="30" customHeight="1">
      <c r="A39" t="s">
        <v>19</v>
      </c>
      <c r="B39" t="s">
        <v>20</v>
      </c>
      <c r="C39">
        <v>139</v>
      </c>
      <c r="D39" t="s">
        <v>110</v>
      </c>
      <c r="E39" s="1" t="s">
        <v>111</v>
      </c>
      <c r="F39" t="s">
        <v>112</v>
      </c>
      <c r="H39">
        <v>43</v>
      </c>
      <c r="I39">
        <v>1</v>
      </c>
      <c r="J39">
        <v>1</v>
      </c>
      <c r="K39">
        <v>300</v>
      </c>
      <c r="L39">
        <v>300</v>
      </c>
    </row>
    <row r="40" spans="1:12" ht="30" customHeight="1">
      <c r="A40" t="s">
        <v>19</v>
      </c>
      <c r="B40" t="s">
        <v>20</v>
      </c>
      <c r="C40">
        <v>52</v>
      </c>
      <c r="D40" t="s">
        <v>113</v>
      </c>
      <c r="E40" s="1" t="s">
        <v>114</v>
      </c>
      <c r="F40" t="s">
        <v>26</v>
      </c>
      <c r="G40" t="s">
        <v>27</v>
      </c>
      <c r="H40">
        <v>40</v>
      </c>
      <c r="I40">
        <v>1</v>
      </c>
      <c r="J40">
        <v>0</v>
      </c>
      <c r="K40">
        <v>600</v>
      </c>
      <c r="L40">
        <v>300</v>
      </c>
    </row>
    <row r="41" spans="1:12" ht="30" customHeight="1">
      <c r="A41" t="s">
        <v>19</v>
      </c>
      <c r="B41" t="s">
        <v>20</v>
      </c>
      <c r="C41">
        <v>225</v>
      </c>
      <c r="D41" t="s">
        <v>115</v>
      </c>
      <c r="E41" s="1" t="s">
        <v>116</v>
      </c>
      <c r="F41" t="s">
        <v>117</v>
      </c>
      <c r="H41">
        <v>37</v>
      </c>
      <c r="I41">
        <v>1</v>
      </c>
      <c r="J41">
        <v>0</v>
      </c>
      <c r="K41">
        <v>300</v>
      </c>
      <c r="L41">
        <v>300</v>
      </c>
    </row>
    <row r="42" spans="1:12" ht="30" customHeight="1">
      <c r="A42" t="s">
        <v>19</v>
      </c>
      <c r="B42" t="s">
        <v>20</v>
      </c>
      <c r="C42">
        <v>218</v>
      </c>
      <c r="D42" t="s">
        <v>118</v>
      </c>
      <c r="E42" s="1" t="s">
        <v>119</v>
      </c>
      <c r="F42" t="s">
        <v>26</v>
      </c>
      <c r="G42" t="s">
        <v>27</v>
      </c>
      <c r="H42">
        <v>44</v>
      </c>
      <c r="I42">
        <v>2</v>
      </c>
      <c r="J42">
        <v>0</v>
      </c>
      <c r="K42">
        <v>400</v>
      </c>
      <c r="L42">
        <v>300</v>
      </c>
    </row>
    <row r="43" spans="1:12" ht="30" customHeight="1">
      <c r="A43" t="s">
        <v>19</v>
      </c>
      <c r="B43" t="s">
        <v>20</v>
      </c>
      <c r="C43">
        <v>189</v>
      </c>
      <c r="D43" t="s">
        <v>120</v>
      </c>
      <c r="E43" s="1" t="s">
        <v>121</v>
      </c>
      <c r="F43" t="s">
        <v>26</v>
      </c>
      <c r="G43" t="s">
        <v>27</v>
      </c>
      <c r="H43">
        <v>48</v>
      </c>
      <c r="I43">
        <v>1</v>
      </c>
      <c r="J43">
        <v>0</v>
      </c>
      <c r="K43">
        <v>300</v>
      </c>
      <c r="L43">
        <v>300</v>
      </c>
    </row>
    <row r="44" spans="1:12" ht="30" customHeight="1">
      <c r="A44" t="s">
        <v>19</v>
      </c>
      <c r="B44" t="s">
        <v>20</v>
      </c>
      <c r="C44">
        <v>48</v>
      </c>
      <c r="D44" t="s">
        <v>122</v>
      </c>
      <c r="E44" s="1" t="s">
        <v>123</v>
      </c>
      <c r="F44" t="s">
        <v>54</v>
      </c>
      <c r="G44" t="s">
        <v>55</v>
      </c>
      <c r="H44">
        <v>39</v>
      </c>
      <c r="I44">
        <v>1</v>
      </c>
      <c r="J44">
        <v>1</v>
      </c>
      <c r="K44">
        <v>389</v>
      </c>
      <c r="L44">
        <v>300</v>
      </c>
    </row>
    <row r="45" spans="1:12" ht="30" customHeight="1">
      <c r="A45" t="s">
        <v>19</v>
      </c>
      <c r="B45" t="s">
        <v>20</v>
      </c>
      <c r="C45">
        <v>35</v>
      </c>
      <c r="D45" t="s">
        <v>124</v>
      </c>
      <c r="E45" s="1" t="s">
        <v>125</v>
      </c>
      <c r="F45" t="s">
        <v>26</v>
      </c>
      <c r="G45" t="s">
        <v>27</v>
      </c>
      <c r="H45">
        <v>45</v>
      </c>
      <c r="I45">
        <v>1</v>
      </c>
      <c r="J45">
        <v>1</v>
      </c>
      <c r="K45">
        <v>280</v>
      </c>
      <c r="L45">
        <v>280</v>
      </c>
    </row>
    <row r="46" spans="1:12" ht="30" customHeight="1">
      <c r="A46" t="s">
        <v>19</v>
      </c>
      <c r="B46" t="s">
        <v>20</v>
      </c>
      <c r="C46">
        <v>153</v>
      </c>
      <c r="D46" t="s">
        <v>126</v>
      </c>
      <c r="E46" s="1" t="s">
        <v>127</v>
      </c>
      <c r="F46" t="s">
        <v>26</v>
      </c>
      <c r="G46" t="s">
        <v>27</v>
      </c>
      <c r="H46">
        <v>49</v>
      </c>
      <c r="I46">
        <v>1</v>
      </c>
      <c r="J46">
        <v>1</v>
      </c>
      <c r="K46">
        <v>279</v>
      </c>
      <c r="L46">
        <v>275</v>
      </c>
    </row>
    <row r="47" spans="1:12" ht="30" customHeight="1">
      <c r="A47" t="s">
        <v>19</v>
      </c>
      <c r="B47" t="s">
        <v>20</v>
      </c>
      <c r="C47">
        <v>109</v>
      </c>
      <c r="D47" t="s">
        <v>128</v>
      </c>
      <c r="E47" s="1" t="s">
        <v>129</v>
      </c>
      <c r="F47" t="s">
        <v>37</v>
      </c>
      <c r="G47" t="s">
        <v>38</v>
      </c>
      <c r="H47">
        <v>37</v>
      </c>
      <c r="I47">
        <v>1</v>
      </c>
      <c r="J47">
        <v>1</v>
      </c>
      <c r="K47">
        <v>300</v>
      </c>
      <c r="L47">
        <v>275</v>
      </c>
    </row>
    <row r="48" spans="1:12" ht="30" customHeight="1">
      <c r="A48" t="s">
        <v>19</v>
      </c>
      <c r="B48" t="s">
        <v>20</v>
      </c>
      <c r="C48">
        <v>119</v>
      </c>
      <c r="D48" t="s">
        <v>130</v>
      </c>
      <c r="E48" s="1" t="s">
        <v>131</v>
      </c>
      <c r="F48" t="s">
        <v>70</v>
      </c>
      <c r="G48" t="s">
        <v>71</v>
      </c>
      <c r="H48">
        <v>41</v>
      </c>
      <c r="I48">
        <v>2</v>
      </c>
      <c r="J48">
        <v>0</v>
      </c>
      <c r="K48">
        <v>300</v>
      </c>
      <c r="L48">
        <v>250</v>
      </c>
    </row>
    <row r="49" spans="1:12" ht="30" customHeight="1">
      <c r="A49" t="s">
        <v>19</v>
      </c>
      <c r="B49" t="s">
        <v>20</v>
      </c>
      <c r="C49">
        <v>81</v>
      </c>
      <c r="D49" t="s">
        <v>132</v>
      </c>
      <c r="E49" s="1" t="s">
        <v>133</v>
      </c>
      <c r="F49" t="s">
        <v>26</v>
      </c>
      <c r="G49" t="s">
        <v>27</v>
      </c>
      <c r="H49">
        <v>38</v>
      </c>
      <c r="I49">
        <v>1</v>
      </c>
      <c r="J49">
        <v>0</v>
      </c>
      <c r="K49">
        <v>275</v>
      </c>
      <c r="L49">
        <v>250</v>
      </c>
    </row>
    <row r="50" spans="1:12" ht="30" customHeight="1">
      <c r="A50" t="s">
        <v>19</v>
      </c>
      <c r="B50" t="s">
        <v>20</v>
      </c>
      <c r="C50">
        <v>44</v>
      </c>
      <c r="D50" t="s">
        <v>134</v>
      </c>
      <c r="E50" s="1" t="s">
        <v>135</v>
      </c>
      <c r="F50" t="s">
        <v>26</v>
      </c>
      <c r="G50" t="s">
        <v>27</v>
      </c>
      <c r="H50">
        <v>34</v>
      </c>
      <c r="I50">
        <v>1</v>
      </c>
      <c r="J50">
        <v>1</v>
      </c>
      <c r="K50">
        <v>280</v>
      </c>
      <c r="L50">
        <v>250</v>
      </c>
    </row>
    <row r="51" spans="1:12" ht="30" customHeight="1">
      <c r="A51" t="s">
        <v>19</v>
      </c>
      <c r="B51" t="s">
        <v>20</v>
      </c>
      <c r="C51">
        <v>192</v>
      </c>
      <c r="D51" t="s">
        <v>136</v>
      </c>
      <c r="E51" s="1" t="s">
        <v>137</v>
      </c>
      <c r="F51" t="s">
        <v>54</v>
      </c>
      <c r="G51" t="s">
        <v>55</v>
      </c>
      <c r="H51">
        <v>39</v>
      </c>
      <c r="I51">
        <v>2</v>
      </c>
      <c r="J51">
        <v>0</v>
      </c>
      <c r="K51">
        <v>299</v>
      </c>
      <c r="L51">
        <v>250</v>
      </c>
    </row>
    <row r="52" spans="1:12" ht="30" customHeight="1">
      <c r="A52" t="s">
        <v>19</v>
      </c>
      <c r="B52" t="s">
        <v>20</v>
      </c>
      <c r="C52">
        <v>229</v>
      </c>
      <c r="D52" t="s">
        <v>138</v>
      </c>
      <c r="E52" s="1" t="s">
        <v>139</v>
      </c>
      <c r="F52" t="s">
        <v>100</v>
      </c>
      <c r="G52" t="s">
        <v>101</v>
      </c>
      <c r="H52">
        <v>38</v>
      </c>
      <c r="I52">
        <v>1</v>
      </c>
      <c r="J52">
        <v>1</v>
      </c>
      <c r="K52">
        <v>358</v>
      </c>
      <c r="L52">
        <v>250</v>
      </c>
    </row>
    <row r="53" spans="1:12" ht="30" customHeight="1">
      <c r="A53" t="s">
        <v>19</v>
      </c>
      <c r="B53" t="s">
        <v>20</v>
      </c>
      <c r="C53">
        <v>142</v>
      </c>
      <c r="D53" t="s">
        <v>140</v>
      </c>
      <c r="E53" s="1" t="s">
        <v>141</v>
      </c>
      <c r="F53" t="s">
        <v>100</v>
      </c>
      <c r="G53" t="s">
        <v>101</v>
      </c>
      <c r="H53">
        <v>40</v>
      </c>
      <c r="I53">
        <v>1</v>
      </c>
      <c r="J53">
        <v>0</v>
      </c>
      <c r="K53">
        <v>300</v>
      </c>
      <c r="L53">
        <v>250</v>
      </c>
    </row>
    <row r="54" spans="1:12" ht="30" customHeight="1">
      <c r="A54" t="s">
        <v>19</v>
      </c>
      <c r="B54" t="s">
        <v>20</v>
      </c>
      <c r="C54">
        <v>116</v>
      </c>
      <c r="D54" t="s">
        <v>142</v>
      </c>
      <c r="E54" s="1" t="s">
        <v>143</v>
      </c>
      <c r="F54" t="s">
        <v>54</v>
      </c>
      <c r="G54" t="s">
        <v>55</v>
      </c>
      <c r="H54">
        <v>56</v>
      </c>
      <c r="I54">
        <v>1</v>
      </c>
      <c r="J54">
        <v>1</v>
      </c>
      <c r="K54">
        <v>225</v>
      </c>
      <c r="L54">
        <v>200</v>
      </c>
    </row>
    <row r="55" spans="1:12" ht="30" customHeight="1">
      <c r="A55" t="s">
        <v>19</v>
      </c>
      <c r="B55" t="s">
        <v>20</v>
      </c>
      <c r="C55">
        <v>14</v>
      </c>
      <c r="D55" t="s">
        <v>144</v>
      </c>
      <c r="E55" s="1" t="s">
        <v>145</v>
      </c>
      <c r="F55" t="s">
        <v>54</v>
      </c>
      <c r="G55" t="s">
        <v>55</v>
      </c>
      <c r="H55">
        <v>39</v>
      </c>
      <c r="I55">
        <v>1</v>
      </c>
      <c r="J55">
        <v>1</v>
      </c>
      <c r="K55">
        <v>300</v>
      </c>
      <c r="L55">
        <v>200</v>
      </c>
    </row>
    <row r="56" spans="1:12" ht="30" customHeight="1">
      <c r="A56" t="s">
        <v>19</v>
      </c>
      <c r="B56" t="s">
        <v>20</v>
      </c>
      <c r="C56">
        <v>212</v>
      </c>
      <c r="D56" t="s">
        <v>146</v>
      </c>
      <c r="E56" s="1" t="s">
        <v>147</v>
      </c>
      <c r="F56" t="s">
        <v>26</v>
      </c>
      <c r="G56" t="s">
        <v>27</v>
      </c>
      <c r="H56">
        <v>35</v>
      </c>
      <c r="I56">
        <v>1</v>
      </c>
      <c r="J56">
        <v>0</v>
      </c>
      <c r="K56">
        <v>298</v>
      </c>
      <c r="L56">
        <v>200</v>
      </c>
    </row>
    <row r="57" spans="1:12" ht="30" customHeight="1">
      <c r="A57" t="s">
        <v>19</v>
      </c>
      <c r="B57" t="s">
        <v>20</v>
      </c>
      <c r="C57">
        <v>121</v>
      </c>
      <c r="D57" t="s">
        <v>148</v>
      </c>
      <c r="E57" s="1" t="s">
        <v>149</v>
      </c>
      <c r="F57" t="s">
        <v>26</v>
      </c>
      <c r="G57" t="s">
        <v>27</v>
      </c>
      <c r="H57">
        <v>38</v>
      </c>
      <c r="I57">
        <v>1</v>
      </c>
      <c r="J57">
        <v>0</v>
      </c>
      <c r="K57">
        <v>300</v>
      </c>
      <c r="L57">
        <v>200</v>
      </c>
    </row>
    <row r="58" spans="1:12" ht="30" customHeight="1">
      <c r="A58" t="s">
        <v>19</v>
      </c>
      <c r="B58" t="s">
        <v>20</v>
      </c>
      <c r="C58">
        <v>74</v>
      </c>
      <c r="D58" t="s">
        <v>150</v>
      </c>
      <c r="E58" s="1" t="s">
        <v>151</v>
      </c>
      <c r="F58" t="s">
        <v>26</v>
      </c>
      <c r="G58" t="s">
        <v>27</v>
      </c>
      <c r="H58">
        <v>40</v>
      </c>
      <c r="I58">
        <v>1</v>
      </c>
      <c r="J58">
        <v>0</v>
      </c>
      <c r="K58">
        <v>300</v>
      </c>
      <c r="L58">
        <v>200</v>
      </c>
    </row>
    <row r="59" spans="1:12" ht="30" customHeight="1">
      <c r="A59" t="s">
        <v>19</v>
      </c>
      <c r="B59" t="s">
        <v>20</v>
      </c>
      <c r="C59">
        <v>222</v>
      </c>
      <c r="D59" t="s">
        <v>152</v>
      </c>
      <c r="E59" s="1" t="s">
        <v>153</v>
      </c>
      <c r="F59" t="s">
        <v>54</v>
      </c>
      <c r="G59" t="s">
        <v>55</v>
      </c>
      <c r="H59">
        <v>51</v>
      </c>
      <c r="I59">
        <v>2</v>
      </c>
      <c r="J59">
        <v>0</v>
      </c>
      <c r="K59">
        <v>1080</v>
      </c>
      <c r="L59">
        <v>200</v>
      </c>
    </row>
    <row r="60" spans="1:12" ht="30" customHeight="1">
      <c r="A60" t="s">
        <v>19</v>
      </c>
      <c r="B60" t="s">
        <v>20</v>
      </c>
      <c r="C60">
        <v>130</v>
      </c>
      <c r="D60" t="s">
        <v>154</v>
      </c>
      <c r="E60" s="1" t="s">
        <v>155</v>
      </c>
      <c r="F60" t="s">
        <v>54</v>
      </c>
      <c r="G60" t="s">
        <v>55</v>
      </c>
      <c r="H60">
        <v>43</v>
      </c>
      <c r="I60">
        <v>1</v>
      </c>
      <c r="J60">
        <v>1</v>
      </c>
      <c r="K60">
        <v>300</v>
      </c>
      <c r="L60">
        <v>200</v>
      </c>
    </row>
    <row r="61" spans="1:12" ht="30" customHeight="1">
      <c r="A61" t="s">
        <v>19</v>
      </c>
      <c r="B61" t="s">
        <v>20</v>
      </c>
      <c r="C61">
        <v>125</v>
      </c>
      <c r="D61" t="s">
        <v>156</v>
      </c>
      <c r="E61" s="1" t="s">
        <v>157</v>
      </c>
      <c r="F61" t="s">
        <v>100</v>
      </c>
      <c r="G61" t="s">
        <v>101</v>
      </c>
      <c r="H61">
        <v>38</v>
      </c>
      <c r="I61">
        <v>1</v>
      </c>
      <c r="J61">
        <v>1</v>
      </c>
      <c r="K61">
        <v>1000</v>
      </c>
      <c r="L61">
        <v>200</v>
      </c>
    </row>
    <row r="62" spans="1:12" ht="30" customHeight="1">
      <c r="A62" t="s">
        <v>19</v>
      </c>
      <c r="B62" t="s">
        <v>20</v>
      </c>
      <c r="C62">
        <v>175</v>
      </c>
      <c r="D62" t="s">
        <v>158</v>
      </c>
      <c r="E62" s="1" t="s">
        <v>159</v>
      </c>
      <c r="F62" t="s">
        <v>54</v>
      </c>
      <c r="G62" t="s">
        <v>55</v>
      </c>
      <c r="H62">
        <v>38</v>
      </c>
      <c r="I62">
        <v>1</v>
      </c>
      <c r="J62">
        <v>1</v>
      </c>
      <c r="K62">
        <v>2569</v>
      </c>
      <c r="L62">
        <v>200</v>
      </c>
    </row>
    <row r="63" spans="1:12" ht="30" customHeight="1">
      <c r="A63" t="s">
        <v>19</v>
      </c>
      <c r="B63" t="s">
        <v>20</v>
      </c>
      <c r="C63">
        <v>66</v>
      </c>
      <c r="D63" t="s">
        <v>160</v>
      </c>
      <c r="E63" s="1" t="s">
        <v>161</v>
      </c>
      <c r="F63" t="s">
        <v>162</v>
      </c>
      <c r="H63">
        <v>34</v>
      </c>
      <c r="I63">
        <v>1</v>
      </c>
      <c r="J63">
        <v>0</v>
      </c>
      <c r="K63">
        <v>710</v>
      </c>
      <c r="L63">
        <v>200</v>
      </c>
    </row>
    <row r="64" spans="1:12" ht="30" customHeight="1">
      <c r="A64" t="s">
        <v>19</v>
      </c>
      <c r="B64" t="s">
        <v>20</v>
      </c>
      <c r="C64">
        <v>195</v>
      </c>
      <c r="D64" t="s">
        <v>163</v>
      </c>
      <c r="E64" s="1" t="s">
        <v>164</v>
      </c>
      <c r="F64" t="s">
        <v>100</v>
      </c>
      <c r="G64" t="s">
        <v>101</v>
      </c>
      <c r="H64">
        <v>41</v>
      </c>
      <c r="I64">
        <v>1</v>
      </c>
      <c r="J64">
        <v>1</v>
      </c>
      <c r="K64">
        <v>300</v>
      </c>
      <c r="L64">
        <v>200</v>
      </c>
    </row>
    <row r="65" spans="1:12" ht="30" customHeight="1">
      <c r="A65" t="s">
        <v>19</v>
      </c>
      <c r="B65" t="s">
        <v>20</v>
      </c>
      <c r="C65">
        <v>148</v>
      </c>
      <c r="D65" t="s">
        <v>165</v>
      </c>
      <c r="E65" s="1" t="s">
        <v>166</v>
      </c>
      <c r="F65" t="s">
        <v>26</v>
      </c>
      <c r="G65" t="s">
        <v>27</v>
      </c>
      <c r="H65">
        <v>30</v>
      </c>
      <c r="I65">
        <v>1</v>
      </c>
      <c r="J65">
        <v>1</v>
      </c>
      <c r="K65">
        <v>670</v>
      </c>
      <c r="L65">
        <v>200</v>
      </c>
    </row>
    <row r="66" spans="1:12" ht="30" customHeight="1">
      <c r="A66" t="s">
        <v>19</v>
      </c>
      <c r="B66" t="s">
        <v>20</v>
      </c>
      <c r="C66">
        <v>84</v>
      </c>
      <c r="D66" t="s">
        <v>167</v>
      </c>
      <c r="E66" s="1" t="s">
        <v>168</v>
      </c>
      <c r="F66" t="s">
        <v>26</v>
      </c>
      <c r="G66" t="s">
        <v>27</v>
      </c>
      <c r="H66">
        <v>45</v>
      </c>
      <c r="I66">
        <v>1</v>
      </c>
      <c r="J66">
        <v>1</v>
      </c>
      <c r="K66">
        <v>2682</v>
      </c>
      <c r="L66">
        <v>200</v>
      </c>
    </row>
    <row r="67" spans="1:12" ht="30" customHeight="1">
      <c r="A67" t="s">
        <v>19</v>
      </c>
      <c r="B67" t="s">
        <v>20</v>
      </c>
      <c r="C67">
        <v>155</v>
      </c>
      <c r="D67" t="s">
        <v>169</v>
      </c>
      <c r="E67" s="1" t="s">
        <v>170</v>
      </c>
      <c r="F67" t="s">
        <v>26</v>
      </c>
      <c r="G67" t="s">
        <v>27</v>
      </c>
      <c r="H67">
        <v>36</v>
      </c>
      <c r="I67">
        <v>1</v>
      </c>
      <c r="J67">
        <v>1</v>
      </c>
      <c r="K67">
        <v>1226</v>
      </c>
      <c r="L67">
        <v>200</v>
      </c>
    </row>
    <row r="68" spans="1:12" ht="30" customHeight="1">
      <c r="A68" t="s">
        <v>19</v>
      </c>
      <c r="B68" t="s">
        <v>20</v>
      </c>
      <c r="C68">
        <v>25</v>
      </c>
      <c r="D68" t="s">
        <v>171</v>
      </c>
      <c r="E68" s="1" t="s">
        <v>172</v>
      </c>
      <c r="F68" t="s">
        <v>100</v>
      </c>
      <c r="G68" t="s">
        <v>101</v>
      </c>
      <c r="H68">
        <v>40</v>
      </c>
      <c r="I68">
        <v>1</v>
      </c>
      <c r="J68">
        <v>1</v>
      </c>
      <c r="K68">
        <v>300</v>
      </c>
      <c r="L68">
        <v>200</v>
      </c>
    </row>
    <row r="69" spans="1:12" ht="30" customHeight="1">
      <c r="A69" t="s">
        <v>19</v>
      </c>
      <c r="B69" t="s">
        <v>20</v>
      </c>
      <c r="C69">
        <v>151</v>
      </c>
      <c r="D69" t="s">
        <v>173</v>
      </c>
      <c r="E69" s="1" t="s">
        <v>174</v>
      </c>
      <c r="F69" t="s">
        <v>54</v>
      </c>
      <c r="G69" t="s">
        <v>55</v>
      </c>
      <c r="H69">
        <v>38</v>
      </c>
      <c r="I69">
        <v>1</v>
      </c>
      <c r="J69">
        <v>0</v>
      </c>
      <c r="K69">
        <v>290</v>
      </c>
      <c r="L69">
        <v>200</v>
      </c>
    </row>
    <row r="70" spans="1:12" ht="30" customHeight="1">
      <c r="A70" t="s">
        <v>19</v>
      </c>
      <c r="B70" t="s">
        <v>20</v>
      </c>
      <c r="C70">
        <v>67</v>
      </c>
      <c r="D70" t="s">
        <v>175</v>
      </c>
      <c r="E70" s="1" t="s">
        <v>176</v>
      </c>
      <c r="F70" t="s">
        <v>26</v>
      </c>
      <c r="G70" t="s">
        <v>27</v>
      </c>
      <c r="H70">
        <v>41</v>
      </c>
      <c r="I70">
        <v>1</v>
      </c>
      <c r="J70">
        <v>0</v>
      </c>
      <c r="K70">
        <v>1200</v>
      </c>
      <c r="L70">
        <v>200</v>
      </c>
    </row>
    <row r="71" spans="1:12" ht="30" customHeight="1">
      <c r="A71" t="s">
        <v>19</v>
      </c>
      <c r="B71" t="s">
        <v>20</v>
      </c>
      <c r="C71">
        <v>3</v>
      </c>
      <c r="D71" t="s">
        <v>177</v>
      </c>
      <c r="E71" s="1" t="s">
        <v>178</v>
      </c>
      <c r="F71" t="s">
        <v>26</v>
      </c>
      <c r="G71" t="s">
        <v>27</v>
      </c>
      <c r="H71">
        <v>33</v>
      </c>
      <c r="I71">
        <v>1</v>
      </c>
      <c r="J71">
        <v>1</v>
      </c>
      <c r="K71">
        <v>298</v>
      </c>
      <c r="L71">
        <v>200</v>
      </c>
    </row>
    <row r="72" spans="1:12" ht="30" customHeight="1">
      <c r="A72" t="s">
        <v>19</v>
      </c>
      <c r="B72" t="s">
        <v>20</v>
      </c>
      <c r="C72">
        <v>43</v>
      </c>
      <c r="D72" t="s">
        <v>179</v>
      </c>
      <c r="E72" s="1" t="s">
        <v>180</v>
      </c>
      <c r="F72" t="s">
        <v>181</v>
      </c>
      <c r="G72" t="s">
        <v>182</v>
      </c>
      <c r="H72">
        <v>38</v>
      </c>
      <c r="I72">
        <v>1</v>
      </c>
      <c r="J72">
        <v>1</v>
      </c>
      <c r="K72">
        <v>300</v>
      </c>
      <c r="L72">
        <v>200</v>
      </c>
    </row>
    <row r="73" spans="1:12" ht="30" customHeight="1">
      <c r="A73" t="s">
        <v>19</v>
      </c>
      <c r="B73" t="s">
        <v>20</v>
      </c>
      <c r="C73">
        <v>71</v>
      </c>
      <c r="D73" t="s">
        <v>183</v>
      </c>
      <c r="E73" s="1" t="s">
        <v>184</v>
      </c>
      <c r="F73" t="s">
        <v>54</v>
      </c>
      <c r="G73" t="s">
        <v>55</v>
      </c>
      <c r="H73">
        <v>38</v>
      </c>
      <c r="I73">
        <v>1</v>
      </c>
      <c r="J73">
        <v>1</v>
      </c>
      <c r="K73">
        <v>156</v>
      </c>
      <c r="L73">
        <v>156</v>
      </c>
    </row>
    <row r="74" spans="1:12" ht="30" customHeight="1">
      <c r="L74">
        <f>SUBTOTAL(109,Table1[Beviljat Tkr])</f>
        <v>21586</v>
      </c>
    </row>
  </sheetData>
  <pageMargins left="0.75" right="0.75" top="0.75" bottom="0.5" header="0.5" footer="0.75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Eva Mörner</cp:lastModifiedBy>
  <cp:revision/>
  <dcterms:created xsi:type="dcterms:W3CDTF">2022-03-23T11:17:15Z</dcterms:created>
  <dcterms:modified xsi:type="dcterms:W3CDTF">2022-09-27T12:55:24Z</dcterms:modified>
  <cp:category/>
  <cp:contentStatus/>
</cp:coreProperties>
</file>